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4"/>
  <workbookPr/>
  <mc:AlternateContent xmlns:mc="http://schemas.openxmlformats.org/markup-compatibility/2006">
    <mc:Choice Requires="x15">
      <x15ac:absPath xmlns:x15ac="http://schemas.microsoft.com/office/spreadsheetml/2010/11/ac" url="T:\finance\Бредова О.Н\МОИ ДОКУМЕНТЫ\ТС\2022\013. ТС в редакции от 29.12.2022 (протокол № 140)\Протокол от 29.12.2022 № 140\"/>
    </mc:Choice>
  </mc:AlternateContent>
  <xr:revisionPtr revIDLastSave="0" documentId="13_ncr:1_{D9DBAE25-330E-4400-81BE-9CFEAEAD75F9}" xr6:coauthVersionLast="36" xr6:coauthVersionMax="36" xr10:uidLastSave="{00000000-0000-0000-0000-000000000000}"/>
  <bookViews>
    <workbookView showHorizontalScroll="0" showVerticalScroll="0" showSheetTabs="0" xWindow="0" yWindow="0" windowWidth="28800" windowHeight="11925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6" i="1" l="1"/>
  <c r="E16" i="1"/>
  <c r="D16" i="1"/>
  <c r="C16" i="1"/>
  <c r="B16" i="1"/>
  <c r="B29" i="1" l="1"/>
</calcChain>
</file>

<file path=xl/sharedStrings.xml><?xml version="1.0" encoding="utf-8"?>
<sst xmlns="http://schemas.openxmlformats.org/spreadsheetml/2006/main" count="29" uniqueCount="22">
  <si>
    <t xml:space="preserve">Объем финансирования СМО на 2023 год по Московской областной программе ОМС </t>
  </si>
  <si>
    <t>тыс.руб.</t>
  </si>
  <si>
    <t>Наименование СМО</t>
  </si>
  <si>
    <t>Объемы финансирования</t>
  </si>
  <si>
    <t>ВСЕГО, тыс.руб.</t>
  </si>
  <si>
    <t>Стационар</t>
  </si>
  <si>
    <t>Поликлиника</t>
  </si>
  <si>
    <t>ДС</t>
  </si>
  <si>
    <t>Скорая помощь</t>
  </si>
  <si>
    <t>ООО "СМК "РЕСО-Мед"</t>
  </si>
  <si>
    <t>АО "МАКС-М"</t>
  </si>
  <si>
    <t>ООО "МСК "Медстрах"</t>
  </si>
  <si>
    <t>АО "СК "СОГАЗ-Мед"</t>
  </si>
  <si>
    <t>ООО "Капитал медицинское страхование"</t>
  </si>
  <si>
    <t>ИТОГО по программе ОМС</t>
  </si>
  <si>
    <t>Из них:</t>
  </si>
  <si>
    <t>За счет средств ДПН</t>
  </si>
  <si>
    <t>За счет средств НСЗ</t>
  </si>
  <si>
    <t>Ведение дела СМО на 2022 год, тыс.руб.</t>
  </si>
  <si>
    <t>Ведение дела СМО (1%)</t>
  </si>
  <si>
    <t>Приложение № 4</t>
  </si>
  <si>
    <t>к решению Комиссии по разработке Московской областной программы ОМС  (Протокол № 140)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</si>
</sst>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\ _₽_-;\-* #,##0.00\ _₽_-;_-* &quot;-&quot;??\ _₽_-;_-@_-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i/>
      <sz val="11"/>
      <color rgb="FFFF0000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i/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6">
    <xf numFmtId="0" fontId="0" fillId="0" borderId="0" xfId="0"/>
    <xf numFmtId="0" fontId="4" fillId="0" borderId="0" xfId="0" applyFont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0" fillId="0" borderId="0" xfId="0" applyFont="1" applyFill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Fill="1" applyAlignment="1">
      <alignment horizontal="right" vertical="top"/>
    </xf>
    <xf numFmtId="0" fontId="3" fillId="0" borderId="0" xfId="0" applyFont="1" applyBorder="1" applyAlignment="1">
      <alignment horizontal="left" vertical="center" wrapText="1"/>
    </xf>
    <xf numFmtId="3" fontId="2" fillId="0" borderId="0" xfId="0" applyNumberFormat="1" applyFont="1" applyBorder="1" applyAlignment="1">
      <alignment horizontal="center" vertical="center" wrapText="1"/>
    </xf>
    <xf numFmtId="3" fontId="2" fillId="0" borderId="0" xfId="0" applyNumberFormat="1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left" vertical="center" wrapText="1"/>
    </xf>
    <xf numFmtId="4" fontId="0" fillId="0" borderId="0" xfId="0" applyNumberFormat="1" applyFont="1" applyFill="1" applyBorder="1" applyAlignment="1">
      <alignment horizontal="right" vertical="center" wrapText="1"/>
    </xf>
    <xf numFmtId="3" fontId="2" fillId="0" borderId="0" xfId="0" applyNumberFormat="1" applyFont="1" applyFill="1" applyAlignment="1">
      <alignment horizontal="center" vertical="center" wrapText="1"/>
    </xf>
    <xf numFmtId="0" fontId="0" fillId="0" borderId="1" xfId="0" applyFont="1" applyFill="1" applyBorder="1" applyAlignment="1">
      <alignment vertical="center" wrapText="1"/>
    </xf>
    <xf numFmtId="0" fontId="0" fillId="0" borderId="6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vertical="center" wrapText="1"/>
    </xf>
    <xf numFmtId="0" fontId="0" fillId="0" borderId="6" xfId="0" applyFont="1" applyFill="1" applyBorder="1" applyAlignment="1">
      <alignment horizontal="left" vertical="center" wrapText="1"/>
    </xf>
    <xf numFmtId="4" fontId="0" fillId="0" borderId="6" xfId="0" applyNumberFormat="1" applyFont="1" applyFill="1" applyBorder="1" applyAlignment="1">
      <alignment horizontal="center" vertical="center" wrapText="1"/>
    </xf>
    <xf numFmtId="4" fontId="0" fillId="0" borderId="0" xfId="0" applyNumberFormat="1" applyFont="1" applyFill="1" applyAlignment="1">
      <alignment horizontal="center" vertical="center" wrapText="1"/>
    </xf>
    <xf numFmtId="3" fontId="0" fillId="0" borderId="0" xfId="0" applyNumberFormat="1" applyFont="1" applyFill="1" applyAlignment="1">
      <alignment horizontal="center" vertical="center" wrapText="1"/>
    </xf>
    <xf numFmtId="0" fontId="0" fillId="0" borderId="6" xfId="0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 wrapText="1"/>
    </xf>
    <xf numFmtId="4" fontId="3" fillId="0" borderId="6" xfId="0" applyNumberFormat="1" applyFont="1" applyFill="1" applyBorder="1" applyAlignment="1">
      <alignment horizontal="center" vertical="center" wrapText="1"/>
    </xf>
    <xf numFmtId="4" fontId="2" fillId="0" borderId="0" xfId="0" applyNumberFormat="1" applyFont="1" applyFill="1" applyAlignment="1">
      <alignment horizontal="center" vertical="center" wrapText="1"/>
    </xf>
    <xf numFmtId="0" fontId="0" fillId="0" borderId="0" xfId="0" applyFont="1" applyFill="1" applyBorder="1" applyAlignment="1">
      <alignment horizontal="left" vertical="center" wrapText="1"/>
    </xf>
    <xf numFmtId="0" fontId="0" fillId="0" borderId="0" xfId="0" applyFont="1" applyFill="1" applyBorder="1" applyAlignment="1">
      <alignment vertical="center" wrapText="1"/>
    </xf>
    <xf numFmtId="0" fontId="0" fillId="0" borderId="0" xfId="0" applyFont="1" applyFill="1" applyAlignment="1">
      <alignment vertical="center" wrapText="1"/>
    </xf>
    <xf numFmtId="4" fontId="0" fillId="0" borderId="0" xfId="0" applyNumberFormat="1" applyFont="1" applyFill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0" fillId="0" borderId="6" xfId="0" applyFont="1" applyBorder="1" applyAlignment="1">
      <alignment horizontal="center" vertical="center" wrapText="1"/>
    </xf>
    <xf numFmtId="4" fontId="3" fillId="0" borderId="0" xfId="0" applyNumberFormat="1" applyFont="1" applyFill="1" applyBorder="1" applyAlignment="1">
      <alignment horizontal="center" vertical="center" wrapText="1"/>
    </xf>
    <xf numFmtId="0" fontId="0" fillId="0" borderId="6" xfId="0" applyFont="1" applyBorder="1" applyAlignment="1">
      <alignment horizontal="left" vertical="center" wrapText="1"/>
    </xf>
    <xf numFmtId="4" fontId="0" fillId="0" borderId="6" xfId="0" applyNumberFormat="1" applyFont="1" applyBorder="1" applyAlignment="1">
      <alignment horizontal="center" vertical="center" wrapText="1"/>
    </xf>
    <xf numFmtId="4" fontId="0" fillId="0" borderId="0" xfId="0" applyNumberFormat="1" applyFont="1" applyAlignment="1">
      <alignment horizontal="center" vertical="center" wrapText="1"/>
    </xf>
    <xf numFmtId="3" fontId="0" fillId="0" borderId="0" xfId="0" applyNumberFormat="1" applyFont="1" applyAlignment="1">
      <alignment horizontal="center" vertical="center" wrapText="1"/>
    </xf>
    <xf numFmtId="0" fontId="0" fillId="0" borderId="6" xfId="0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4" fontId="3" fillId="0" borderId="6" xfId="0" applyNumberFormat="1" applyFont="1" applyBorder="1" applyAlignment="1">
      <alignment horizontal="center" vertical="center" wrapText="1"/>
    </xf>
    <xf numFmtId="0" fontId="6" fillId="0" borderId="0" xfId="0" applyFont="1" applyFill="1" applyAlignment="1">
      <alignment horizontal="right" vertical="top"/>
    </xf>
    <xf numFmtId="0" fontId="7" fillId="0" borderId="0" xfId="0" applyFont="1" applyFill="1" applyBorder="1" applyAlignment="1">
      <alignment horizontal="center" wrapText="1"/>
    </xf>
    <xf numFmtId="0" fontId="0" fillId="0" borderId="0" xfId="0" applyFont="1" applyAlignment="1">
      <alignment horizont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5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</cellXfs>
  <cellStyles count="2">
    <cellStyle name="Обычный" xfId="0" builtinId="0"/>
    <cellStyle name="Финансовый 5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0"/>
  <sheetViews>
    <sheetView tabSelected="1" workbookViewId="0">
      <selection activeCell="D29" sqref="D29"/>
    </sheetView>
  </sheetViews>
  <sheetFormatPr defaultRowHeight="15" x14ac:dyDescent="0.25"/>
  <cols>
    <col min="1" max="1" width="34.140625" style="2" customWidth="1"/>
    <col min="2" max="2" width="18.140625" style="2" customWidth="1"/>
    <col min="3" max="4" width="18.140625" style="3" customWidth="1"/>
    <col min="5" max="6" width="17.85546875" style="2" customWidth="1"/>
    <col min="7" max="253" width="9.140625" style="2"/>
    <col min="254" max="254" width="34.140625" style="2" customWidth="1"/>
    <col min="255" max="257" width="18.140625" style="2" customWidth="1"/>
    <col min="258" max="259" width="17.85546875" style="2" customWidth="1"/>
    <col min="260" max="260" width="15.42578125" style="2" customWidth="1"/>
    <col min="261" max="261" width="21.5703125" style="2" customWidth="1"/>
    <col min="262" max="262" width="20" style="2" customWidth="1"/>
    <col min="263" max="509" width="9.140625" style="2"/>
    <col min="510" max="510" width="34.140625" style="2" customWidth="1"/>
    <col min="511" max="513" width="18.140625" style="2" customWidth="1"/>
    <col min="514" max="515" width="17.85546875" style="2" customWidth="1"/>
    <col min="516" max="516" width="15.42578125" style="2" customWidth="1"/>
    <col min="517" max="517" width="21.5703125" style="2" customWidth="1"/>
    <col min="518" max="518" width="20" style="2" customWidth="1"/>
    <col min="519" max="765" width="9.140625" style="2"/>
    <col min="766" max="766" width="34.140625" style="2" customWidth="1"/>
    <col min="767" max="769" width="18.140625" style="2" customWidth="1"/>
    <col min="770" max="771" width="17.85546875" style="2" customWidth="1"/>
    <col min="772" max="772" width="15.42578125" style="2" customWidth="1"/>
    <col min="773" max="773" width="21.5703125" style="2" customWidth="1"/>
    <col min="774" max="774" width="20" style="2" customWidth="1"/>
    <col min="775" max="1021" width="9.140625" style="2"/>
    <col min="1022" max="1022" width="34.140625" style="2" customWidth="1"/>
    <col min="1023" max="1025" width="18.140625" style="2" customWidth="1"/>
    <col min="1026" max="1027" width="17.85546875" style="2" customWidth="1"/>
    <col min="1028" max="1028" width="15.42578125" style="2" customWidth="1"/>
    <col min="1029" max="1029" width="21.5703125" style="2" customWidth="1"/>
    <col min="1030" max="1030" width="20" style="2" customWidth="1"/>
    <col min="1031" max="1277" width="9.140625" style="2"/>
    <col min="1278" max="1278" width="34.140625" style="2" customWidth="1"/>
    <col min="1279" max="1281" width="18.140625" style="2" customWidth="1"/>
    <col min="1282" max="1283" width="17.85546875" style="2" customWidth="1"/>
    <col min="1284" max="1284" width="15.42578125" style="2" customWidth="1"/>
    <col min="1285" max="1285" width="21.5703125" style="2" customWidth="1"/>
    <col min="1286" max="1286" width="20" style="2" customWidth="1"/>
    <col min="1287" max="1533" width="9.140625" style="2"/>
    <col min="1534" max="1534" width="34.140625" style="2" customWidth="1"/>
    <col min="1535" max="1537" width="18.140625" style="2" customWidth="1"/>
    <col min="1538" max="1539" width="17.85546875" style="2" customWidth="1"/>
    <col min="1540" max="1540" width="15.42578125" style="2" customWidth="1"/>
    <col min="1541" max="1541" width="21.5703125" style="2" customWidth="1"/>
    <col min="1542" max="1542" width="20" style="2" customWidth="1"/>
    <col min="1543" max="1789" width="9.140625" style="2"/>
    <col min="1790" max="1790" width="34.140625" style="2" customWidth="1"/>
    <col min="1791" max="1793" width="18.140625" style="2" customWidth="1"/>
    <col min="1794" max="1795" width="17.85546875" style="2" customWidth="1"/>
    <col min="1796" max="1796" width="15.42578125" style="2" customWidth="1"/>
    <col min="1797" max="1797" width="21.5703125" style="2" customWidth="1"/>
    <col min="1798" max="1798" width="20" style="2" customWidth="1"/>
    <col min="1799" max="2045" width="9.140625" style="2"/>
    <col min="2046" max="2046" width="34.140625" style="2" customWidth="1"/>
    <col min="2047" max="2049" width="18.140625" style="2" customWidth="1"/>
    <col min="2050" max="2051" width="17.85546875" style="2" customWidth="1"/>
    <col min="2052" max="2052" width="15.42578125" style="2" customWidth="1"/>
    <col min="2053" max="2053" width="21.5703125" style="2" customWidth="1"/>
    <col min="2054" max="2054" width="20" style="2" customWidth="1"/>
    <col min="2055" max="2301" width="9.140625" style="2"/>
    <col min="2302" max="2302" width="34.140625" style="2" customWidth="1"/>
    <col min="2303" max="2305" width="18.140625" style="2" customWidth="1"/>
    <col min="2306" max="2307" width="17.85546875" style="2" customWidth="1"/>
    <col min="2308" max="2308" width="15.42578125" style="2" customWidth="1"/>
    <col min="2309" max="2309" width="21.5703125" style="2" customWidth="1"/>
    <col min="2310" max="2310" width="20" style="2" customWidth="1"/>
    <col min="2311" max="2557" width="9.140625" style="2"/>
    <col min="2558" max="2558" width="34.140625" style="2" customWidth="1"/>
    <col min="2559" max="2561" width="18.140625" style="2" customWidth="1"/>
    <col min="2562" max="2563" width="17.85546875" style="2" customWidth="1"/>
    <col min="2564" max="2564" width="15.42578125" style="2" customWidth="1"/>
    <col min="2565" max="2565" width="21.5703125" style="2" customWidth="1"/>
    <col min="2566" max="2566" width="20" style="2" customWidth="1"/>
    <col min="2567" max="2813" width="9.140625" style="2"/>
    <col min="2814" max="2814" width="34.140625" style="2" customWidth="1"/>
    <col min="2815" max="2817" width="18.140625" style="2" customWidth="1"/>
    <col min="2818" max="2819" width="17.85546875" style="2" customWidth="1"/>
    <col min="2820" max="2820" width="15.42578125" style="2" customWidth="1"/>
    <col min="2821" max="2821" width="21.5703125" style="2" customWidth="1"/>
    <col min="2822" max="2822" width="20" style="2" customWidth="1"/>
    <col min="2823" max="3069" width="9.140625" style="2"/>
    <col min="3070" max="3070" width="34.140625" style="2" customWidth="1"/>
    <col min="3071" max="3073" width="18.140625" style="2" customWidth="1"/>
    <col min="3074" max="3075" width="17.85546875" style="2" customWidth="1"/>
    <col min="3076" max="3076" width="15.42578125" style="2" customWidth="1"/>
    <col min="3077" max="3077" width="21.5703125" style="2" customWidth="1"/>
    <col min="3078" max="3078" width="20" style="2" customWidth="1"/>
    <col min="3079" max="3325" width="9.140625" style="2"/>
    <col min="3326" max="3326" width="34.140625" style="2" customWidth="1"/>
    <col min="3327" max="3329" width="18.140625" style="2" customWidth="1"/>
    <col min="3330" max="3331" width="17.85546875" style="2" customWidth="1"/>
    <col min="3332" max="3332" width="15.42578125" style="2" customWidth="1"/>
    <col min="3333" max="3333" width="21.5703125" style="2" customWidth="1"/>
    <col min="3334" max="3334" width="20" style="2" customWidth="1"/>
    <col min="3335" max="3581" width="9.140625" style="2"/>
    <col min="3582" max="3582" width="34.140625" style="2" customWidth="1"/>
    <col min="3583" max="3585" width="18.140625" style="2" customWidth="1"/>
    <col min="3586" max="3587" width="17.85546875" style="2" customWidth="1"/>
    <col min="3588" max="3588" width="15.42578125" style="2" customWidth="1"/>
    <col min="3589" max="3589" width="21.5703125" style="2" customWidth="1"/>
    <col min="3590" max="3590" width="20" style="2" customWidth="1"/>
    <col min="3591" max="3837" width="9.140625" style="2"/>
    <col min="3838" max="3838" width="34.140625" style="2" customWidth="1"/>
    <col min="3839" max="3841" width="18.140625" style="2" customWidth="1"/>
    <col min="3842" max="3843" width="17.85546875" style="2" customWidth="1"/>
    <col min="3844" max="3844" width="15.42578125" style="2" customWidth="1"/>
    <col min="3845" max="3845" width="21.5703125" style="2" customWidth="1"/>
    <col min="3846" max="3846" width="20" style="2" customWidth="1"/>
    <col min="3847" max="4093" width="9.140625" style="2"/>
    <col min="4094" max="4094" width="34.140625" style="2" customWidth="1"/>
    <col min="4095" max="4097" width="18.140625" style="2" customWidth="1"/>
    <col min="4098" max="4099" width="17.85546875" style="2" customWidth="1"/>
    <col min="4100" max="4100" width="15.42578125" style="2" customWidth="1"/>
    <col min="4101" max="4101" width="21.5703125" style="2" customWidth="1"/>
    <col min="4102" max="4102" width="20" style="2" customWidth="1"/>
    <col min="4103" max="4349" width="9.140625" style="2"/>
    <col min="4350" max="4350" width="34.140625" style="2" customWidth="1"/>
    <col min="4351" max="4353" width="18.140625" style="2" customWidth="1"/>
    <col min="4354" max="4355" width="17.85546875" style="2" customWidth="1"/>
    <col min="4356" max="4356" width="15.42578125" style="2" customWidth="1"/>
    <col min="4357" max="4357" width="21.5703125" style="2" customWidth="1"/>
    <col min="4358" max="4358" width="20" style="2" customWidth="1"/>
    <col min="4359" max="4605" width="9.140625" style="2"/>
    <col min="4606" max="4606" width="34.140625" style="2" customWidth="1"/>
    <col min="4607" max="4609" width="18.140625" style="2" customWidth="1"/>
    <col min="4610" max="4611" width="17.85546875" style="2" customWidth="1"/>
    <col min="4612" max="4612" width="15.42578125" style="2" customWidth="1"/>
    <col min="4613" max="4613" width="21.5703125" style="2" customWidth="1"/>
    <col min="4614" max="4614" width="20" style="2" customWidth="1"/>
    <col min="4615" max="4861" width="9.140625" style="2"/>
    <col min="4862" max="4862" width="34.140625" style="2" customWidth="1"/>
    <col min="4863" max="4865" width="18.140625" style="2" customWidth="1"/>
    <col min="4866" max="4867" width="17.85546875" style="2" customWidth="1"/>
    <col min="4868" max="4868" width="15.42578125" style="2" customWidth="1"/>
    <col min="4869" max="4869" width="21.5703125" style="2" customWidth="1"/>
    <col min="4870" max="4870" width="20" style="2" customWidth="1"/>
    <col min="4871" max="5117" width="9.140625" style="2"/>
    <col min="5118" max="5118" width="34.140625" style="2" customWidth="1"/>
    <col min="5119" max="5121" width="18.140625" style="2" customWidth="1"/>
    <col min="5122" max="5123" width="17.85546875" style="2" customWidth="1"/>
    <col min="5124" max="5124" width="15.42578125" style="2" customWidth="1"/>
    <col min="5125" max="5125" width="21.5703125" style="2" customWidth="1"/>
    <col min="5126" max="5126" width="20" style="2" customWidth="1"/>
    <col min="5127" max="5373" width="9.140625" style="2"/>
    <col min="5374" max="5374" width="34.140625" style="2" customWidth="1"/>
    <col min="5375" max="5377" width="18.140625" style="2" customWidth="1"/>
    <col min="5378" max="5379" width="17.85546875" style="2" customWidth="1"/>
    <col min="5380" max="5380" width="15.42578125" style="2" customWidth="1"/>
    <col min="5381" max="5381" width="21.5703125" style="2" customWidth="1"/>
    <col min="5382" max="5382" width="20" style="2" customWidth="1"/>
    <col min="5383" max="5629" width="9.140625" style="2"/>
    <col min="5630" max="5630" width="34.140625" style="2" customWidth="1"/>
    <col min="5631" max="5633" width="18.140625" style="2" customWidth="1"/>
    <col min="5634" max="5635" width="17.85546875" style="2" customWidth="1"/>
    <col min="5636" max="5636" width="15.42578125" style="2" customWidth="1"/>
    <col min="5637" max="5637" width="21.5703125" style="2" customWidth="1"/>
    <col min="5638" max="5638" width="20" style="2" customWidth="1"/>
    <col min="5639" max="5885" width="9.140625" style="2"/>
    <col min="5886" max="5886" width="34.140625" style="2" customWidth="1"/>
    <col min="5887" max="5889" width="18.140625" style="2" customWidth="1"/>
    <col min="5890" max="5891" width="17.85546875" style="2" customWidth="1"/>
    <col min="5892" max="5892" width="15.42578125" style="2" customWidth="1"/>
    <col min="5893" max="5893" width="21.5703125" style="2" customWidth="1"/>
    <col min="5894" max="5894" width="20" style="2" customWidth="1"/>
    <col min="5895" max="6141" width="9.140625" style="2"/>
    <col min="6142" max="6142" width="34.140625" style="2" customWidth="1"/>
    <col min="6143" max="6145" width="18.140625" style="2" customWidth="1"/>
    <col min="6146" max="6147" width="17.85546875" style="2" customWidth="1"/>
    <col min="6148" max="6148" width="15.42578125" style="2" customWidth="1"/>
    <col min="6149" max="6149" width="21.5703125" style="2" customWidth="1"/>
    <col min="6150" max="6150" width="20" style="2" customWidth="1"/>
    <col min="6151" max="6397" width="9.140625" style="2"/>
    <col min="6398" max="6398" width="34.140625" style="2" customWidth="1"/>
    <col min="6399" max="6401" width="18.140625" style="2" customWidth="1"/>
    <col min="6402" max="6403" width="17.85546875" style="2" customWidth="1"/>
    <col min="6404" max="6404" width="15.42578125" style="2" customWidth="1"/>
    <col min="6405" max="6405" width="21.5703125" style="2" customWidth="1"/>
    <col min="6406" max="6406" width="20" style="2" customWidth="1"/>
    <col min="6407" max="6653" width="9.140625" style="2"/>
    <col min="6654" max="6654" width="34.140625" style="2" customWidth="1"/>
    <col min="6655" max="6657" width="18.140625" style="2" customWidth="1"/>
    <col min="6658" max="6659" width="17.85546875" style="2" customWidth="1"/>
    <col min="6660" max="6660" width="15.42578125" style="2" customWidth="1"/>
    <col min="6661" max="6661" width="21.5703125" style="2" customWidth="1"/>
    <col min="6662" max="6662" width="20" style="2" customWidth="1"/>
    <col min="6663" max="6909" width="9.140625" style="2"/>
    <col min="6910" max="6910" width="34.140625" style="2" customWidth="1"/>
    <col min="6911" max="6913" width="18.140625" style="2" customWidth="1"/>
    <col min="6914" max="6915" width="17.85546875" style="2" customWidth="1"/>
    <col min="6916" max="6916" width="15.42578125" style="2" customWidth="1"/>
    <col min="6917" max="6917" width="21.5703125" style="2" customWidth="1"/>
    <col min="6918" max="6918" width="20" style="2" customWidth="1"/>
    <col min="6919" max="7165" width="9.140625" style="2"/>
    <col min="7166" max="7166" width="34.140625" style="2" customWidth="1"/>
    <col min="7167" max="7169" width="18.140625" style="2" customWidth="1"/>
    <col min="7170" max="7171" width="17.85546875" style="2" customWidth="1"/>
    <col min="7172" max="7172" width="15.42578125" style="2" customWidth="1"/>
    <col min="7173" max="7173" width="21.5703125" style="2" customWidth="1"/>
    <col min="7174" max="7174" width="20" style="2" customWidth="1"/>
    <col min="7175" max="7421" width="9.140625" style="2"/>
    <col min="7422" max="7422" width="34.140625" style="2" customWidth="1"/>
    <col min="7423" max="7425" width="18.140625" style="2" customWidth="1"/>
    <col min="7426" max="7427" width="17.85546875" style="2" customWidth="1"/>
    <col min="7428" max="7428" width="15.42578125" style="2" customWidth="1"/>
    <col min="7429" max="7429" width="21.5703125" style="2" customWidth="1"/>
    <col min="7430" max="7430" width="20" style="2" customWidth="1"/>
    <col min="7431" max="7677" width="9.140625" style="2"/>
    <col min="7678" max="7678" width="34.140625" style="2" customWidth="1"/>
    <col min="7679" max="7681" width="18.140625" style="2" customWidth="1"/>
    <col min="7682" max="7683" width="17.85546875" style="2" customWidth="1"/>
    <col min="7684" max="7684" width="15.42578125" style="2" customWidth="1"/>
    <col min="7685" max="7685" width="21.5703125" style="2" customWidth="1"/>
    <col min="7686" max="7686" width="20" style="2" customWidth="1"/>
    <col min="7687" max="7933" width="9.140625" style="2"/>
    <col min="7934" max="7934" width="34.140625" style="2" customWidth="1"/>
    <col min="7935" max="7937" width="18.140625" style="2" customWidth="1"/>
    <col min="7938" max="7939" width="17.85546875" style="2" customWidth="1"/>
    <col min="7940" max="7940" width="15.42578125" style="2" customWidth="1"/>
    <col min="7941" max="7941" width="21.5703125" style="2" customWidth="1"/>
    <col min="7942" max="7942" width="20" style="2" customWidth="1"/>
    <col min="7943" max="8189" width="9.140625" style="2"/>
    <col min="8190" max="8190" width="34.140625" style="2" customWidth="1"/>
    <col min="8191" max="8193" width="18.140625" style="2" customWidth="1"/>
    <col min="8194" max="8195" width="17.85546875" style="2" customWidth="1"/>
    <col min="8196" max="8196" width="15.42578125" style="2" customWidth="1"/>
    <col min="8197" max="8197" width="21.5703125" style="2" customWidth="1"/>
    <col min="8198" max="8198" width="20" style="2" customWidth="1"/>
    <col min="8199" max="8445" width="9.140625" style="2"/>
    <col min="8446" max="8446" width="34.140625" style="2" customWidth="1"/>
    <col min="8447" max="8449" width="18.140625" style="2" customWidth="1"/>
    <col min="8450" max="8451" width="17.85546875" style="2" customWidth="1"/>
    <col min="8452" max="8452" width="15.42578125" style="2" customWidth="1"/>
    <col min="8453" max="8453" width="21.5703125" style="2" customWidth="1"/>
    <col min="8454" max="8454" width="20" style="2" customWidth="1"/>
    <col min="8455" max="8701" width="9.140625" style="2"/>
    <col min="8702" max="8702" width="34.140625" style="2" customWidth="1"/>
    <col min="8703" max="8705" width="18.140625" style="2" customWidth="1"/>
    <col min="8706" max="8707" width="17.85546875" style="2" customWidth="1"/>
    <col min="8708" max="8708" width="15.42578125" style="2" customWidth="1"/>
    <col min="8709" max="8709" width="21.5703125" style="2" customWidth="1"/>
    <col min="8710" max="8710" width="20" style="2" customWidth="1"/>
    <col min="8711" max="8957" width="9.140625" style="2"/>
    <col min="8958" max="8958" width="34.140625" style="2" customWidth="1"/>
    <col min="8959" max="8961" width="18.140625" style="2" customWidth="1"/>
    <col min="8962" max="8963" width="17.85546875" style="2" customWidth="1"/>
    <col min="8964" max="8964" width="15.42578125" style="2" customWidth="1"/>
    <col min="8965" max="8965" width="21.5703125" style="2" customWidth="1"/>
    <col min="8966" max="8966" width="20" style="2" customWidth="1"/>
    <col min="8967" max="9213" width="9.140625" style="2"/>
    <col min="9214" max="9214" width="34.140625" style="2" customWidth="1"/>
    <col min="9215" max="9217" width="18.140625" style="2" customWidth="1"/>
    <col min="9218" max="9219" width="17.85546875" style="2" customWidth="1"/>
    <col min="9220" max="9220" width="15.42578125" style="2" customWidth="1"/>
    <col min="9221" max="9221" width="21.5703125" style="2" customWidth="1"/>
    <col min="9222" max="9222" width="20" style="2" customWidth="1"/>
    <col min="9223" max="9469" width="9.140625" style="2"/>
    <col min="9470" max="9470" width="34.140625" style="2" customWidth="1"/>
    <col min="9471" max="9473" width="18.140625" style="2" customWidth="1"/>
    <col min="9474" max="9475" width="17.85546875" style="2" customWidth="1"/>
    <col min="9476" max="9476" width="15.42578125" style="2" customWidth="1"/>
    <col min="9477" max="9477" width="21.5703125" style="2" customWidth="1"/>
    <col min="9478" max="9478" width="20" style="2" customWidth="1"/>
    <col min="9479" max="9725" width="9.140625" style="2"/>
    <col min="9726" max="9726" width="34.140625" style="2" customWidth="1"/>
    <col min="9727" max="9729" width="18.140625" style="2" customWidth="1"/>
    <col min="9730" max="9731" width="17.85546875" style="2" customWidth="1"/>
    <col min="9732" max="9732" width="15.42578125" style="2" customWidth="1"/>
    <col min="9733" max="9733" width="21.5703125" style="2" customWidth="1"/>
    <col min="9734" max="9734" width="20" style="2" customWidth="1"/>
    <col min="9735" max="9981" width="9.140625" style="2"/>
    <col min="9982" max="9982" width="34.140625" style="2" customWidth="1"/>
    <col min="9983" max="9985" width="18.140625" style="2" customWidth="1"/>
    <col min="9986" max="9987" width="17.85546875" style="2" customWidth="1"/>
    <col min="9988" max="9988" width="15.42578125" style="2" customWidth="1"/>
    <col min="9989" max="9989" width="21.5703125" style="2" customWidth="1"/>
    <col min="9990" max="9990" width="20" style="2" customWidth="1"/>
    <col min="9991" max="10237" width="9.140625" style="2"/>
    <col min="10238" max="10238" width="34.140625" style="2" customWidth="1"/>
    <col min="10239" max="10241" width="18.140625" style="2" customWidth="1"/>
    <col min="10242" max="10243" width="17.85546875" style="2" customWidth="1"/>
    <col min="10244" max="10244" width="15.42578125" style="2" customWidth="1"/>
    <col min="10245" max="10245" width="21.5703125" style="2" customWidth="1"/>
    <col min="10246" max="10246" width="20" style="2" customWidth="1"/>
    <col min="10247" max="10493" width="9.140625" style="2"/>
    <col min="10494" max="10494" width="34.140625" style="2" customWidth="1"/>
    <col min="10495" max="10497" width="18.140625" style="2" customWidth="1"/>
    <col min="10498" max="10499" width="17.85546875" style="2" customWidth="1"/>
    <col min="10500" max="10500" width="15.42578125" style="2" customWidth="1"/>
    <col min="10501" max="10501" width="21.5703125" style="2" customWidth="1"/>
    <col min="10502" max="10502" width="20" style="2" customWidth="1"/>
    <col min="10503" max="10749" width="9.140625" style="2"/>
    <col min="10750" max="10750" width="34.140625" style="2" customWidth="1"/>
    <col min="10751" max="10753" width="18.140625" style="2" customWidth="1"/>
    <col min="10754" max="10755" width="17.85546875" style="2" customWidth="1"/>
    <col min="10756" max="10756" width="15.42578125" style="2" customWidth="1"/>
    <col min="10757" max="10757" width="21.5703125" style="2" customWidth="1"/>
    <col min="10758" max="10758" width="20" style="2" customWidth="1"/>
    <col min="10759" max="11005" width="9.140625" style="2"/>
    <col min="11006" max="11006" width="34.140625" style="2" customWidth="1"/>
    <col min="11007" max="11009" width="18.140625" style="2" customWidth="1"/>
    <col min="11010" max="11011" width="17.85546875" style="2" customWidth="1"/>
    <col min="11012" max="11012" width="15.42578125" style="2" customWidth="1"/>
    <col min="11013" max="11013" width="21.5703125" style="2" customWidth="1"/>
    <col min="11014" max="11014" width="20" style="2" customWidth="1"/>
    <col min="11015" max="11261" width="9.140625" style="2"/>
    <col min="11262" max="11262" width="34.140625" style="2" customWidth="1"/>
    <col min="11263" max="11265" width="18.140625" style="2" customWidth="1"/>
    <col min="11266" max="11267" width="17.85546875" style="2" customWidth="1"/>
    <col min="11268" max="11268" width="15.42578125" style="2" customWidth="1"/>
    <col min="11269" max="11269" width="21.5703125" style="2" customWidth="1"/>
    <col min="11270" max="11270" width="20" style="2" customWidth="1"/>
    <col min="11271" max="11517" width="9.140625" style="2"/>
    <col min="11518" max="11518" width="34.140625" style="2" customWidth="1"/>
    <col min="11519" max="11521" width="18.140625" style="2" customWidth="1"/>
    <col min="11522" max="11523" width="17.85546875" style="2" customWidth="1"/>
    <col min="11524" max="11524" width="15.42578125" style="2" customWidth="1"/>
    <col min="11525" max="11525" width="21.5703125" style="2" customWidth="1"/>
    <col min="11526" max="11526" width="20" style="2" customWidth="1"/>
    <col min="11527" max="11773" width="9.140625" style="2"/>
    <col min="11774" max="11774" width="34.140625" style="2" customWidth="1"/>
    <col min="11775" max="11777" width="18.140625" style="2" customWidth="1"/>
    <col min="11778" max="11779" width="17.85546875" style="2" customWidth="1"/>
    <col min="11780" max="11780" width="15.42578125" style="2" customWidth="1"/>
    <col min="11781" max="11781" width="21.5703125" style="2" customWidth="1"/>
    <col min="11782" max="11782" width="20" style="2" customWidth="1"/>
    <col min="11783" max="12029" width="9.140625" style="2"/>
    <col min="12030" max="12030" width="34.140625" style="2" customWidth="1"/>
    <col min="12031" max="12033" width="18.140625" style="2" customWidth="1"/>
    <col min="12034" max="12035" width="17.85546875" style="2" customWidth="1"/>
    <col min="12036" max="12036" width="15.42578125" style="2" customWidth="1"/>
    <col min="12037" max="12037" width="21.5703125" style="2" customWidth="1"/>
    <col min="12038" max="12038" width="20" style="2" customWidth="1"/>
    <col min="12039" max="12285" width="9.140625" style="2"/>
    <col min="12286" max="12286" width="34.140625" style="2" customWidth="1"/>
    <col min="12287" max="12289" width="18.140625" style="2" customWidth="1"/>
    <col min="12290" max="12291" width="17.85546875" style="2" customWidth="1"/>
    <col min="12292" max="12292" width="15.42578125" style="2" customWidth="1"/>
    <col min="12293" max="12293" width="21.5703125" style="2" customWidth="1"/>
    <col min="12294" max="12294" width="20" style="2" customWidth="1"/>
    <col min="12295" max="12541" width="9.140625" style="2"/>
    <col min="12542" max="12542" width="34.140625" style="2" customWidth="1"/>
    <col min="12543" max="12545" width="18.140625" style="2" customWidth="1"/>
    <col min="12546" max="12547" width="17.85546875" style="2" customWidth="1"/>
    <col min="12548" max="12548" width="15.42578125" style="2" customWidth="1"/>
    <col min="12549" max="12549" width="21.5703125" style="2" customWidth="1"/>
    <col min="12550" max="12550" width="20" style="2" customWidth="1"/>
    <col min="12551" max="12797" width="9.140625" style="2"/>
    <col min="12798" max="12798" width="34.140625" style="2" customWidth="1"/>
    <col min="12799" max="12801" width="18.140625" style="2" customWidth="1"/>
    <col min="12802" max="12803" width="17.85546875" style="2" customWidth="1"/>
    <col min="12804" max="12804" width="15.42578125" style="2" customWidth="1"/>
    <col min="12805" max="12805" width="21.5703125" style="2" customWidth="1"/>
    <col min="12806" max="12806" width="20" style="2" customWidth="1"/>
    <col min="12807" max="13053" width="9.140625" style="2"/>
    <col min="13054" max="13054" width="34.140625" style="2" customWidth="1"/>
    <col min="13055" max="13057" width="18.140625" style="2" customWidth="1"/>
    <col min="13058" max="13059" width="17.85546875" style="2" customWidth="1"/>
    <col min="13060" max="13060" width="15.42578125" style="2" customWidth="1"/>
    <col min="13061" max="13061" width="21.5703125" style="2" customWidth="1"/>
    <col min="13062" max="13062" width="20" style="2" customWidth="1"/>
    <col min="13063" max="13309" width="9.140625" style="2"/>
    <col min="13310" max="13310" width="34.140625" style="2" customWidth="1"/>
    <col min="13311" max="13313" width="18.140625" style="2" customWidth="1"/>
    <col min="13314" max="13315" width="17.85546875" style="2" customWidth="1"/>
    <col min="13316" max="13316" width="15.42578125" style="2" customWidth="1"/>
    <col min="13317" max="13317" width="21.5703125" style="2" customWidth="1"/>
    <col min="13318" max="13318" width="20" style="2" customWidth="1"/>
    <col min="13319" max="13565" width="9.140625" style="2"/>
    <col min="13566" max="13566" width="34.140625" style="2" customWidth="1"/>
    <col min="13567" max="13569" width="18.140625" style="2" customWidth="1"/>
    <col min="13570" max="13571" width="17.85546875" style="2" customWidth="1"/>
    <col min="13572" max="13572" width="15.42578125" style="2" customWidth="1"/>
    <col min="13573" max="13573" width="21.5703125" style="2" customWidth="1"/>
    <col min="13574" max="13574" width="20" style="2" customWidth="1"/>
    <col min="13575" max="13821" width="9.140625" style="2"/>
    <col min="13822" max="13822" width="34.140625" style="2" customWidth="1"/>
    <col min="13823" max="13825" width="18.140625" style="2" customWidth="1"/>
    <col min="13826" max="13827" width="17.85546875" style="2" customWidth="1"/>
    <col min="13828" max="13828" width="15.42578125" style="2" customWidth="1"/>
    <col min="13829" max="13829" width="21.5703125" style="2" customWidth="1"/>
    <col min="13830" max="13830" width="20" style="2" customWidth="1"/>
    <col min="13831" max="14077" width="9.140625" style="2"/>
    <col min="14078" max="14078" width="34.140625" style="2" customWidth="1"/>
    <col min="14079" max="14081" width="18.140625" style="2" customWidth="1"/>
    <col min="14082" max="14083" width="17.85546875" style="2" customWidth="1"/>
    <col min="14084" max="14084" width="15.42578125" style="2" customWidth="1"/>
    <col min="14085" max="14085" width="21.5703125" style="2" customWidth="1"/>
    <col min="14086" max="14086" width="20" style="2" customWidth="1"/>
    <col min="14087" max="14333" width="9.140625" style="2"/>
    <col min="14334" max="14334" width="34.140625" style="2" customWidth="1"/>
    <col min="14335" max="14337" width="18.140625" style="2" customWidth="1"/>
    <col min="14338" max="14339" width="17.85546875" style="2" customWidth="1"/>
    <col min="14340" max="14340" width="15.42578125" style="2" customWidth="1"/>
    <col min="14341" max="14341" width="21.5703125" style="2" customWidth="1"/>
    <col min="14342" max="14342" width="20" style="2" customWidth="1"/>
    <col min="14343" max="14589" width="9.140625" style="2"/>
    <col min="14590" max="14590" width="34.140625" style="2" customWidth="1"/>
    <col min="14591" max="14593" width="18.140625" style="2" customWidth="1"/>
    <col min="14594" max="14595" width="17.85546875" style="2" customWidth="1"/>
    <col min="14596" max="14596" width="15.42578125" style="2" customWidth="1"/>
    <col min="14597" max="14597" width="21.5703125" style="2" customWidth="1"/>
    <col min="14598" max="14598" width="20" style="2" customWidth="1"/>
    <col min="14599" max="14845" width="9.140625" style="2"/>
    <col min="14846" max="14846" width="34.140625" style="2" customWidth="1"/>
    <col min="14847" max="14849" width="18.140625" style="2" customWidth="1"/>
    <col min="14850" max="14851" width="17.85546875" style="2" customWidth="1"/>
    <col min="14852" max="14852" width="15.42578125" style="2" customWidth="1"/>
    <col min="14853" max="14853" width="21.5703125" style="2" customWidth="1"/>
    <col min="14854" max="14854" width="20" style="2" customWidth="1"/>
    <col min="14855" max="15101" width="9.140625" style="2"/>
    <col min="15102" max="15102" width="34.140625" style="2" customWidth="1"/>
    <col min="15103" max="15105" width="18.140625" style="2" customWidth="1"/>
    <col min="15106" max="15107" width="17.85546875" style="2" customWidth="1"/>
    <col min="15108" max="15108" width="15.42578125" style="2" customWidth="1"/>
    <col min="15109" max="15109" width="21.5703125" style="2" customWidth="1"/>
    <col min="15110" max="15110" width="20" style="2" customWidth="1"/>
    <col min="15111" max="15357" width="9.140625" style="2"/>
    <col min="15358" max="15358" width="34.140625" style="2" customWidth="1"/>
    <col min="15359" max="15361" width="18.140625" style="2" customWidth="1"/>
    <col min="15362" max="15363" width="17.85546875" style="2" customWidth="1"/>
    <col min="15364" max="15364" width="15.42578125" style="2" customWidth="1"/>
    <col min="15365" max="15365" width="21.5703125" style="2" customWidth="1"/>
    <col min="15366" max="15366" width="20" style="2" customWidth="1"/>
    <col min="15367" max="15613" width="9.140625" style="2"/>
    <col min="15614" max="15614" width="34.140625" style="2" customWidth="1"/>
    <col min="15615" max="15617" width="18.140625" style="2" customWidth="1"/>
    <col min="15618" max="15619" width="17.85546875" style="2" customWidth="1"/>
    <col min="15620" max="15620" width="15.42578125" style="2" customWidth="1"/>
    <col min="15621" max="15621" width="21.5703125" style="2" customWidth="1"/>
    <col min="15622" max="15622" width="20" style="2" customWidth="1"/>
    <col min="15623" max="15869" width="9.140625" style="2"/>
    <col min="15870" max="15870" width="34.140625" style="2" customWidth="1"/>
    <col min="15871" max="15873" width="18.140625" style="2" customWidth="1"/>
    <col min="15874" max="15875" width="17.85546875" style="2" customWidth="1"/>
    <col min="15876" max="15876" width="15.42578125" style="2" customWidth="1"/>
    <col min="15877" max="15877" width="21.5703125" style="2" customWidth="1"/>
    <col min="15878" max="15878" width="20" style="2" customWidth="1"/>
    <col min="15879" max="16125" width="9.140625" style="2"/>
    <col min="16126" max="16126" width="34.140625" style="2" customWidth="1"/>
    <col min="16127" max="16129" width="18.140625" style="2" customWidth="1"/>
    <col min="16130" max="16131" width="17.85546875" style="2" customWidth="1"/>
    <col min="16132" max="16132" width="15.42578125" style="2" customWidth="1"/>
    <col min="16133" max="16133" width="21.5703125" style="2" customWidth="1"/>
    <col min="16134" max="16134" width="20" style="2" customWidth="1"/>
    <col min="16135" max="16384" width="9.140625" style="2"/>
  </cols>
  <sheetData>
    <row r="1" spans="1:12" x14ac:dyDescent="0.25">
      <c r="A1" s="1"/>
      <c r="F1" s="4" t="s">
        <v>20</v>
      </c>
    </row>
    <row r="2" spans="1:12" x14ac:dyDescent="0.25">
      <c r="A2" s="37" t="s">
        <v>21</v>
      </c>
      <c r="B2" s="37"/>
      <c r="C2" s="37"/>
      <c r="D2" s="37"/>
      <c r="E2" s="37"/>
      <c r="F2" s="37"/>
    </row>
    <row r="3" spans="1:12" x14ac:dyDescent="0.25">
      <c r="A3" s="5"/>
      <c r="B3" s="5"/>
      <c r="C3" s="5"/>
      <c r="D3" s="5"/>
      <c r="E3" s="5"/>
      <c r="F3" s="5"/>
    </row>
    <row r="4" spans="1:12" x14ac:dyDescent="0.25">
      <c r="A4" s="6"/>
      <c r="B4" s="7"/>
      <c r="C4" s="8"/>
      <c r="D4" s="8"/>
      <c r="E4" s="7"/>
    </row>
    <row r="5" spans="1:12" x14ac:dyDescent="0.25">
      <c r="A5" s="38" t="s">
        <v>0</v>
      </c>
      <c r="B5" s="38"/>
      <c r="C5" s="38"/>
      <c r="D5" s="38"/>
      <c r="E5" s="39"/>
    </row>
    <row r="8" spans="1:12" s="3" customFormat="1" ht="25.5" customHeight="1" x14ac:dyDescent="0.25">
      <c r="A8" s="9"/>
      <c r="B8" s="9"/>
      <c r="C8" s="9"/>
      <c r="D8" s="10"/>
      <c r="F8" s="2" t="s">
        <v>1</v>
      </c>
    </row>
    <row r="9" spans="1:12" s="3" customFormat="1" ht="15" customHeight="1" x14ac:dyDescent="0.25">
      <c r="A9" s="40" t="s">
        <v>2</v>
      </c>
      <c r="B9" s="42" t="s">
        <v>3</v>
      </c>
      <c r="C9" s="43"/>
      <c r="D9" s="43"/>
      <c r="E9" s="43"/>
      <c r="F9" s="44"/>
    </row>
    <row r="10" spans="1:12" s="3" customFormat="1" x14ac:dyDescent="0.25">
      <c r="A10" s="41"/>
      <c r="B10" s="12" t="s">
        <v>4</v>
      </c>
      <c r="C10" s="13" t="s">
        <v>5</v>
      </c>
      <c r="D10" s="14" t="s">
        <v>6</v>
      </c>
      <c r="E10" s="13" t="s">
        <v>7</v>
      </c>
      <c r="F10" s="13" t="s">
        <v>8</v>
      </c>
    </row>
    <row r="11" spans="1:12" s="3" customFormat="1" x14ac:dyDescent="0.25">
      <c r="A11" s="15" t="s">
        <v>9</v>
      </c>
      <c r="B11" s="16">
        <v>41394864.509999998</v>
      </c>
      <c r="C11" s="16">
        <v>17255127.039999999</v>
      </c>
      <c r="D11" s="16">
        <v>16886912.199999999</v>
      </c>
      <c r="E11" s="16">
        <v>4654254.75</v>
      </c>
      <c r="F11" s="16">
        <v>2598570.52</v>
      </c>
      <c r="G11" s="11"/>
      <c r="H11" s="11"/>
      <c r="I11" s="11"/>
      <c r="J11" s="11"/>
      <c r="K11" s="18"/>
      <c r="L11" s="18"/>
    </row>
    <row r="12" spans="1:12" s="3" customFormat="1" x14ac:dyDescent="0.25">
      <c r="A12" s="15" t="s">
        <v>10</v>
      </c>
      <c r="B12" s="16">
        <v>29320997.75</v>
      </c>
      <c r="C12" s="16">
        <v>12222229.67</v>
      </c>
      <c r="D12" s="16">
        <v>11961414.060000001</v>
      </c>
      <c r="E12" s="16">
        <v>3296722.78</v>
      </c>
      <c r="F12" s="16">
        <v>1840631.24</v>
      </c>
    </row>
    <row r="13" spans="1:12" s="3" customFormat="1" x14ac:dyDescent="0.25">
      <c r="A13" s="15" t="s">
        <v>11</v>
      </c>
      <c r="B13" s="16">
        <v>488613.39</v>
      </c>
      <c r="C13" s="16">
        <v>203674.69</v>
      </c>
      <c r="D13" s="16">
        <v>199328.38</v>
      </c>
      <c r="E13" s="16">
        <v>54937.52</v>
      </c>
      <c r="F13" s="16">
        <v>30672.799999999999</v>
      </c>
    </row>
    <row r="14" spans="1:12" s="3" customFormat="1" x14ac:dyDescent="0.25">
      <c r="A14" s="15" t="s">
        <v>12</v>
      </c>
      <c r="B14" s="16">
        <v>45827862.509999998</v>
      </c>
      <c r="C14" s="16">
        <v>19102987.75</v>
      </c>
      <c r="D14" s="16">
        <v>18695340.579999998</v>
      </c>
      <c r="E14" s="16">
        <v>5152681.3600000003</v>
      </c>
      <c r="F14" s="16">
        <v>2876852.82</v>
      </c>
    </row>
    <row r="15" spans="1:12" s="3" customFormat="1" ht="30" x14ac:dyDescent="0.25">
      <c r="A15" s="19" t="s">
        <v>13</v>
      </c>
      <c r="B15" s="16">
        <v>1828311.81</v>
      </c>
      <c r="C15" s="16">
        <v>762117.55</v>
      </c>
      <c r="D15" s="16">
        <v>745854.38</v>
      </c>
      <c r="E15" s="16">
        <v>205567.26</v>
      </c>
      <c r="F15" s="16">
        <v>114772.62</v>
      </c>
    </row>
    <row r="16" spans="1:12" s="3" customFormat="1" x14ac:dyDescent="0.25">
      <c r="A16" s="20" t="s">
        <v>14</v>
      </c>
      <c r="B16" s="21">
        <f>SUM(B11:B15)</f>
        <v>118860649.97</v>
      </c>
      <c r="C16" s="21">
        <f t="shared" ref="C16:F16" si="0">SUM(C11:C15)</f>
        <v>49546136.700000003</v>
      </c>
      <c r="D16" s="21">
        <f t="shared" si="0"/>
        <v>48488849.600000001</v>
      </c>
      <c r="E16" s="21">
        <f t="shared" si="0"/>
        <v>13364163.67</v>
      </c>
      <c r="F16" s="21">
        <f t="shared" si="0"/>
        <v>7461499.9999999991</v>
      </c>
    </row>
    <row r="17" spans="1:6" s="3" customFormat="1" x14ac:dyDescent="0.25">
      <c r="A17" s="23" t="s">
        <v>15</v>
      </c>
      <c r="C17" s="17"/>
      <c r="E17" s="22"/>
      <c r="F17" s="22"/>
    </row>
    <row r="18" spans="1:6" s="3" customFormat="1" x14ac:dyDescent="0.25">
      <c r="A18" s="24" t="s">
        <v>16</v>
      </c>
      <c r="C18" s="24"/>
      <c r="D18" s="10">
        <v>108864875.06999999</v>
      </c>
      <c r="E18" s="22"/>
      <c r="F18" s="22"/>
    </row>
    <row r="19" spans="1:6" s="3" customFormat="1" x14ac:dyDescent="0.25">
      <c r="A19" s="25" t="s">
        <v>17</v>
      </c>
      <c r="C19" s="25"/>
      <c r="D19" s="26">
        <v>9995774.9000000004</v>
      </c>
      <c r="E19" s="22"/>
      <c r="F19" s="22"/>
    </row>
    <row r="20" spans="1:6" s="3" customFormat="1" ht="15.75" customHeight="1" x14ac:dyDescent="0.25">
      <c r="A20" s="25"/>
      <c r="B20" s="26"/>
      <c r="C20" s="25"/>
      <c r="D20" s="25"/>
    </row>
    <row r="21" spans="1:6" s="3" customFormat="1" ht="15" customHeight="1" x14ac:dyDescent="0.25">
      <c r="A21" s="45" t="s">
        <v>18</v>
      </c>
      <c r="B21" s="45"/>
      <c r="C21" s="17"/>
    </row>
    <row r="22" spans="1:6" ht="15" customHeight="1" x14ac:dyDescent="0.25">
      <c r="A22" s="27"/>
      <c r="B22" s="27"/>
      <c r="C22" s="17"/>
    </row>
    <row r="23" spans="1:6" ht="30" x14ac:dyDescent="0.25">
      <c r="A23" s="28" t="s">
        <v>2</v>
      </c>
      <c r="B23" s="28" t="s">
        <v>19</v>
      </c>
      <c r="C23" s="17"/>
      <c r="D23" s="29"/>
    </row>
    <row r="24" spans="1:6" x14ac:dyDescent="0.25">
      <c r="A24" s="30" t="s">
        <v>9</v>
      </c>
      <c r="B24" s="31">
        <v>379136.97722093412</v>
      </c>
      <c r="C24" s="17"/>
      <c r="E24" s="32"/>
      <c r="F24" s="33"/>
    </row>
    <row r="25" spans="1:6" x14ac:dyDescent="0.25">
      <c r="A25" s="30" t="s">
        <v>10</v>
      </c>
      <c r="B25" s="31">
        <v>268552.02932880109</v>
      </c>
      <c r="C25" s="17"/>
      <c r="D25" s="17"/>
      <c r="E25" s="32"/>
      <c r="F25" s="33"/>
    </row>
    <row r="26" spans="1:6" x14ac:dyDescent="0.25">
      <c r="A26" s="30" t="s">
        <v>11</v>
      </c>
      <c r="B26" s="31">
        <v>4475.2267004891091</v>
      </c>
      <c r="C26" s="17"/>
      <c r="E26" s="32"/>
      <c r="F26" s="32"/>
    </row>
    <row r="27" spans="1:6" x14ac:dyDescent="0.25">
      <c r="A27" s="30" t="s">
        <v>12</v>
      </c>
      <c r="B27" s="31">
        <v>419738.9571722938</v>
      </c>
      <c r="C27" s="17"/>
      <c r="F27" s="33"/>
    </row>
    <row r="28" spans="1:6" ht="30" x14ac:dyDescent="0.25">
      <c r="A28" s="34" t="s">
        <v>13</v>
      </c>
      <c r="B28" s="31">
        <v>16745.570277481762</v>
      </c>
      <c r="C28" s="17"/>
      <c r="F28" s="33"/>
    </row>
    <row r="29" spans="1:6" x14ac:dyDescent="0.25">
      <c r="A29" s="35" t="s">
        <v>14</v>
      </c>
      <c r="B29" s="36">
        <f>SUM(B24:B28)</f>
        <v>1088648.7607</v>
      </c>
    </row>
    <row r="30" spans="1:6" x14ac:dyDescent="0.25">
      <c r="B30" s="32"/>
    </row>
  </sheetData>
  <mergeCells count="5">
    <mergeCell ref="A2:F2"/>
    <mergeCell ref="A5:E5"/>
    <mergeCell ref="A9:A10"/>
    <mergeCell ref="B9:F9"/>
    <mergeCell ref="A21:B21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tfoms mo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Колоколкина Наталья Владимировна</dc:creator>
  <cp:lastModifiedBy>Бредова Ольга Николаевна</cp:lastModifiedBy>
  <cp:lastPrinted>2022-12-30T07:36:52Z</cp:lastPrinted>
  <dcterms:created xsi:type="dcterms:W3CDTF">2022-12-30T07:07:44Z</dcterms:created>
  <dcterms:modified xsi:type="dcterms:W3CDTF">2022-12-30T07:36:58Z</dcterms:modified>
</cp:coreProperties>
</file>